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16" activeTab="0"/>
  </bookViews>
  <sheets>
    <sheet name="План-график" sheetId="1" r:id="rId1"/>
  </sheets>
  <definedNames>
    <definedName name="_xlnm.Print_Area" localSheetId="0">'План-график'!$A$1:$N$86</definedName>
  </definedNames>
  <calcPr fullCalcOnLoad="1"/>
</workbook>
</file>

<file path=xl/sharedStrings.xml><?xml version="1.0" encoding="utf-8"?>
<sst xmlns="http://schemas.openxmlformats.org/spreadsheetml/2006/main" count="281" uniqueCount="141">
  <si>
    <t>на</t>
  </si>
  <si>
    <t>год</t>
  </si>
  <si>
    <t>Наименование заказчика</t>
  </si>
  <si>
    <t>ИНН</t>
  </si>
  <si>
    <t>КПП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</si>
  <si>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</si>
  <si>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</si>
  <si>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</si>
  <si>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</si>
  <si>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(дата утверждения)</t>
  </si>
  <si>
    <t>ПЛАН-ГРАФИК</t>
  </si>
  <si>
    <t>ОКПД</t>
  </si>
  <si>
    <t>Минимально необходимые требования, предъявляемые к предмету контракта</t>
  </si>
  <si>
    <t>Ед. измерения</t>
  </si>
  <si>
    <t>График осуществления процедур закупки</t>
  </si>
  <si>
    <t>Способ определения поставщика (подрядчика, исполнителя)</t>
  </si>
  <si>
    <t>Наименование предмета контракта</t>
  </si>
  <si>
    <t>срок исполнения контракта  (месяц, год)</t>
  </si>
  <si>
    <t>планируемый срок размещения извещения об осуществлении закупки (месяц, год)</t>
  </si>
  <si>
    <t>Порядковый номер закупки (лота)</t>
  </si>
  <si>
    <t>Обоснование внесения изменений</t>
  </si>
  <si>
    <t>Юридический адрес, телефон, электронная почта заказчика</t>
  </si>
  <si>
    <t>(подпись)</t>
  </si>
  <si>
    <t>Ориенти-     ровочная начальная (максима-льная) цена контракта                               (в тыс. руб.)</t>
  </si>
  <si>
    <t>Условия финансового обеспечения исполнения контракта (включая размер аванса)</t>
  </si>
  <si>
    <t xml:space="preserve">Итоговая информация о совокупных годовых объемах закупки: </t>
  </si>
  <si>
    <t>х</t>
  </si>
  <si>
    <t xml:space="preserve">запрос котировок </t>
  </si>
  <si>
    <t>Исполнитель</t>
  </si>
  <si>
    <t>телефон (факс)</t>
  </si>
  <si>
    <t>адрес электронной почты</t>
  </si>
  <si>
    <t>Закупка у единственного поставщика (подрядчика, исполнителя)</t>
  </si>
  <si>
    <r>
      <t xml:space="preserve">Товары, работы или услуги на сумму, не превышающую четырехсот тысяч рублей (закупки в соответствии с </t>
    </r>
    <r>
      <rPr>
        <b/>
        <sz val="10"/>
        <rFont val="Times New Roman"/>
        <family val="1"/>
      </rPr>
      <t>п. 5 ч. 1 ст. 93</t>
    </r>
    <r>
      <rPr>
        <sz val="10"/>
        <rFont val="Times New Roman"/>
        <family val="1"/>
      </rPr>
      <t xml:space="preserve"> Федерального закона № 44-ФЗ):</t>
    </r>
  </si>
  <si>
    <r>
      <t xml:space="preserve">Товары, работы или услуги на сумму, не превышающую ста тысяч рублей (закупки в соответствии с </t>
    </r>
    <r>
      <rPr>
        <b/>
        <sz val="10"/>
        <rFont val="Times New Roman"/>
        <family val="1"/>
      </rPr>
      <t>п. 4 ч. 1 ст. 93</t>
    </r>
    <r>
      <rPr>
        <sz val="10"/>
        <rFont val="Times New Roman"/>
        <family val="1"/>
      </rPr>
      <t xml:space="preserve"> Федерального закона № 44-ФЗ):</t>
    </r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</si>
  <si>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</si>
  <si>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</si>
  <si>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</si>
  <si>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</si>
  <si>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</si>
  <si>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Количество товаров, работ, услуг, являющихся предметом контракта</t>
  </si>
  <si>
    <t>ОКТМО</t>
  </si>
  <si>
    <t>Электронный аукцион</t>
  </si>
  <si>
    <t>1</t>
  </si>
  <si>
    <t>74.11.12.000</t>
  </si>
  <si>
    <t>74.11</t>
  </si>
  <si>
    <t>Консультационные услуги по подготовке плана-графика в соответствии с  законом  44-ФЗ</t>
  </si>
  <si>
    <t>Услуги специализированной организации</t>
  </si>
  <si>
    <t>Не предусмотрено</t>
  </si>
  <si>
    <t>2015</t>
  </si>
  <si>
    <t>января</t>
  </si>
  <si>
    <t>2015 г.</t>
  </si>
  <si>
    <t>Усл.ед.</t>
  </si>
  <si>
    <t>Литр</t>
  </si>
  <si>
    <t>Приобретение электроэнергии</t>
  </si>
  <si>
    <t>Февраль 2015г.</t>
  </si>
  <si>
    <t>Декабрь 2015г.</t>
  </si>
  <si>
    <t>90.03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</si>
  <si>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</si>
  <si>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</si>
  <si>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</si>
  <si>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</si>
  <si>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</si>
  <si>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</si>
  <si>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</si>
  <si>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</si>
  <si>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</si>
  <si>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64.20</t>
  </si>
  <si>
    <t xml:space="preserve">Закупка у единственного поставщика (подрядчика, исполнителя)
п. 4 ч. 1 ст. 93 </t>
  </si>
  <si>
    <t xml:space="preserve">Закупка у единственного поставщика (подрядчика, исполнителя)
п. 1 ч. 1 ст. 93 </t>
  </si>
  <si>
    <t>Обеспечить надежную и бесперебойную подачу энергии к точкам поставки Заказчика, качество которой должно соответствовать техническим регламентам и иным обязательным требованиям, предусмотренным законом</t>
  </si>
  <si>
    <t>40.12.10.110</t>
  </si>
  <si>
    <t>40.12</t>
  </si>
  <si>
    <t>11</t>
  </si>
  <si>
    <t>04701047501002244226</t>
  </si>
  <si>
    <t>Закупка у единственного поставщика (подрядчика, исполнителя)
п. 4 ч. 1 ст. 93</t>
  </si>
  <si>
    <t xml:space="preserve">Администрация муниципального образования  Султакаевский сельсовет Александровского района Оренбургской области.
</t>
  </si>
  <si>
    <t>размещения заказов на поставку товаров, выполнение работ, оказание услуг для обеспечения государственных и муниципальных нужд  Администрации муниципального образования Султакаевский сельсовет Александровского района Оренбургской области.</t>
  </si>
  <si>
    <t>8(35359)27745</t>
  </si>
  <si>
    <t xml:space="preserve">Российская Федерация, 461840, Оренбургская обл, Александровский р-н, Султакай с, Советская , 35                                 8(35359)27745    sultakaiss@mail.ru
</t>
  </si>
  <si>
    <t>sultakaiss@mail.ru</t>
  </si>
  <si>
    <t>Глава администрации Дибаева Расима Рустамовна</t>
  </si>
  <si>
    <t>Дибаева Р.Р.</t>
  </si>
  <si>
    <t>5621006477</t>
  </si>
  <si>
    <t>562101001</t>
  </si>
  <si>
    <t>53606434</t>
  </si>
  <si>
    <t>кВт</t>
  </si>
  <si>
    <t>24380</t>
  </si>
  <si>
    <t>Февраль-Декабрь 2015г. (Ежемесячно)</t>
  </si>
  <si>
    <t>Услуги телефонной связи</t>
  </si>
  <si>
    <t>Круглосуточное обеспечение местной, внутризоновой телефонной связью</t>
  </si>
  <si>
    <t xml:space="preserve">Закупка у единственного поставщика (подрядчика, исполнителя)
п. 29 ч. 1 ст. 93 </t>
  </si>
  <si>
    <t>64.20.11.110</t>
  </si>
  <si>
    <t>62201047701002244221</t>
  </si>
  <si>
    <t>Поставка ГСМ</t>
  </si>
  <si>
    <t>Газ природный сжиженный</t>
  </si>
  <si>
    <t>4200</t>
  </si>
  <si>
    <t>62201047701002244340</t>
  </si>
  <si>
    <t>11.10.20.311</t>
  </si>
  <si>
    <t>11.10</t>
  </si>
  <si>
    <t xml:space="preserve">Отпуск холодной воды </t>
  </si>
  <si>
    <t>Обеспечить поставку холодной воды, подготовленной в соответствии с установленными требованиями СанПиН, требованиями органов санитарно-эпидемиологического надзора.</t>
  </si>
  <si>
    <t>Куб.м</t>
  </si>
  <si>
    <t>173,16</t>
  </si>
  <si>
    <t xml:space="preserve"> 41.00.20.120
</t>
  </si>
  <si>
    <t>41.00</t>
  </si>
  <si>
    <t>62201047701002244223</t>
  </si>
  <si>
    <t>Закупка у единственного поставщика (подрядчика, исполнителя)
п. 8 ч. 1 ст. 93</t>
  </si>
  <si>
    <t>62201047701002244225</t>
  </si>
  <si>
    <t xml:space="preserve">Услуги по обслуживанию оргтехники и офисного оборудования
</t>
  </si>
  <si>
    <t>62201047701002244226</t>
  </si>
  <si>
    <t>Шт.</t>
  </si>
  <si>
    <t>62201047701002244310</t>
  </si>
  <si>
    <t xml:space="preserve">Публикации информационных материалов </t>
  </si>
  <si>
    <t>Информационные сообщения в газете</t>
  </si>
  <si>
    <t>30</t>
  </si>
  <si>
    <t>58.19.19.190</t>
  </si>
  <si>
    <t>58.19</t>
  </si>
  <si>
    <t>Очистка дорог от снега, 
обкос от сорной травы</t>
  </si>
  <si>
    <t>62204097709073244225</t>
  </si>
  <si>
    <t>90.03.13.115,
90.03.13.111</t>
  </si>
  <si>
    <t>Обваловка свалок</t>
  </si>
  <si>
    <t>62205037706003244225</t>
  </si>
  <si>
    <t>Декабрь 2013г.</t>
  </si>
  <si>
    <t xml:space="preserve">62205037709083244223
</t>
  </si>
  <si>
    <t>62204097709083244223</t>
  </si>
  <si>
    <t>Ремонт оргтехники, заправка картриджа, установка обновления ПО, ввод и отправка налоговых пенсионных отчетов через интернет</t>
  </si>
  <si>
    <t>30.01.24.190, 
 72.21.11.000</t>
  </si>
  <si>
    <t>30.01,
 72.21</t>
  </si>
  <si>
    <t xml:space="preserve"> 30.02.16.194
</t>
  </si>
  <si>
    <t>30.02</t>
  </si>
  <si>
    <t>Приобретение многофункционального устройства</t>
  </si>
  <si>
    <t>Устройств должно включать в себя функции принтера, сканера и копира.</t>
  </si>
  <si>
    <t>Июль 2015г.</t>
  </si>
  <si>
    <t>Благоустройство и содержание дорог</t>
  </si>
  <si>
    <t xml:space="preserve"> 90.02.13.130
</t>
  </si>
  <si>
    <t>90.02</t>
  </si>
  <si>
    <t xml:space="preserve"> Устройство защитной обваловки грунтом по периметру объекта размещения отходов</t>
  </si>
  <si>
    <t>20,000</t>
  </si>
  <si>
    <t>«27»</t>
  </si>
  <si>
    <t>36,164</t>
  </si>
  <si>
    <t>399,748/
132,907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</si>
</sst>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"/>
    <numFmt numFmtId="170" formatCode="0.0"/>
    <numFmt numFmtId="171" formatCode="[$-FC19]d\ mmmm\ yyyy\ &quot;г.&quot;"/>
    <numFmt numFmtId="172" formatCode="_-* #,##0.00[$р.-419]_-;\-* #,##0.00[$р.-419]_-;_-* &quot;-&quot;??[$р.-419]_-;_-@_-"/>
    <numFmt numFmtId="173" formatCode="0.0000"/>
    <numFmt numFmtId="174" formatCode="#,##0.00&quot;р.&quot;"/>
  </numFmts>
  <fonts count="5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53"/>
      <name val="Times New Roman"/>
      <family val="1"/>
    </font>
    <font>
      <sz val="9"/>
      <color indexed="53"/>
      <name val="Times New Roman"/>
      <family val="1"/>
    </font>
    <font>
      <sz val="7"/>
      <color indexed="53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 applyProtection="1">
      <alignment horizontal="right"/>
      <protection hidden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wrapText="1"/>
    </xf>
    <xf numFmtId="16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53" applyFont="1" applyFill="1" applyBorder="1" applyAlignment="1">
      <alignment horizontal="left" vertical="top" wrapText="1"/>
      <protection/>
    </xf>
    <xf numFmtId="49" fontId="7" fillId="0" borderId="13" xfId="0" applyNumberFormat="1" applyFont="1" applyFill="1" applyBorder="1" applyAlignment="1">
      <alignment horizontal="center"/>
    </xf>
    <xf numFmtId="168" fontId="7" fillId="0" borderId="13" xfId="0" applyNumberFormat="1" applyFont="1" applyFill="1" applyBorder="1" applyAlignment="1" applyProtection="1">
      <alignment horizontal="center" wrapText="1"/>
      <protection hidden="1"/>
    </xf>
    <xf numFmtId="0" fontId="3" fillId="0" borderId="14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68" fontId="7" fillId="32" borderId="11" xfId="0" applyNumberFormat="1" applyFont="1" applyFill="1" applyBorder="1" applyAlignment="1" applyProtection="1">
      <alignment horizontal="center" vertical="center" wrapText="1"/>
      <protection hidden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168" fontId="7" fillId="32" borderId="11" xfId="0" applyNumberFormat="1" applyFont="1" applyFill="1" applyBorder="1" applyAlignment="1" applyProtection="1">
      <alignment horizontal="center" vertical="center"/>
      <protection hidden="1"/>
    </xf>
    <xf numFmtId="168" fontId="7" fillId="0" borderId="11" xfId="0" applyNumberFormat="1" applyFont="1" applyFill="1" applyBorder="1" applyAlignment="1" applyProtection="1">
      <alignment horizontal="center" vertical="center"/>
      <protection hidden="1"/>
    </xf>
    <xf numFmtId="168" fontId="7" fillId="3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49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9" fontId="10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justify" wrapText="1"/>
    </xf>
    <xf numFmtId="49" fontId="3" fillId="0" borderId="19" xfId="0" applyNumberFormat="1" applyFont="1" applyBorder="1" applyAlignment="1">
      <alignment horizontal="left" vertical="justify" wrapText="1"/>
    </xf>
    <xf numFmtId="49" fontId="3" fillId="0" borderId="15" xfId="0" applyNumberFormat="1" applyFont="1" applyBorder="1" applyAlignment="1">
      <alignment horizontal="left" vertical="justify" wrapText="1"/>
    </xf>
    <xf numFmtId="0" fontId="0" fillId="0" borderId="19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16" fillId="0" borderId="11" xfId="42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8" fillId="0" borderId="10" xfId="53" applyFont="1" applyFill="1" applyBorder="1" applyAlignment="1">
      <alignment horizontal="left" vertical="top" wrapText="1"/>
      <protection/>
    </xf>
    <xf numFmtId="0" fontId="8" fillId="0" borderId="19" xfId="53" applyFont="1" applyFill="1" applyBorder="1" applyAlignment="1">
      <alignment horizontal="left" vertical="top" wrapText="1"/>
      <protection/>
    </xf>
    <xf numFmtId="0" fontId="8" fillId="0" borderId="15" xfId="53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center" vertical="top"/>
    </xf>
    <xf numFmtId="0" fontId="3" fillId="32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top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9" xfId="53" applyFont="1" applyFill="1" applyBorder="1" applyAlignment="1">
      <alignment horizontal="left" vertical="center" wrapText="1"/>
      <protection/>
    </xf>
    <xf numFmtId="0" fontId="8" fillId="0" borderId="15" xfId="53" applyFont="1" applyFill="1" applyBorder="1" applyAlignment="1">
      <alignment horizontal="left" vertical="center" wrapText="1"/>
      <protection/>
    </xf>
    <xf numFmtId="0" fontId="7" fillId="0" borderId="17" xfId="53" applyFont="1" applyFill="1" applyBorder="1" applyAlignment="1">
      <alignment horizontal="left" vertical="top" wrapText="1"/>
      <protection/>
    </xf>
    <xf numFmtId="0" fontId="7" fillId="0" borderId="14" xfId="53" applyFont="1" applyFill="1" applyBorder="1" applyAlignment="1">
      <alignment horizontal="left" vertical="top" wrapText="1"/>
      <protection/>
    </xf>
    <xf numFmtId="0" fontId="7" fillId="0" borderId="22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9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9" xfId="53" applyFont="1" applyFill="1" applyBorder="1" applyAlignment="1">
      <alignment horizontal="center" vertical="top" wrapText="1"/>
      <protection/>
    </xf>
    <xf numFmtId="0" fontId="7" fillId="0" borderId="15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ltakaiss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88"/>
  <sheetViews>
    <sheetView tabSelected="1" view="pageBreakPreview" zoomScale="80" zoomScaleSheetLayoutView="80" workbookViewId="0" topLeftCell="A1">
      <selection activeCell="H13" sqref="H13:H14"/>
    </sheetView>
  </sheetViews>
  <sheetFormatPr defaultColWidth="1.37890625" defaultRowHeight="12.75"/>
  <cols>
    <col min="1" max="1" width="12.625" style="14" customWidth="1"/>
    <col min="2" max="2" width="11.875" style="1" customWidth="1"/>
    <col min="3" max="3" width="13.375" style="1" customWidth="1"/>
    <col min="4" max="4" width="8.625" style="1" customWidth="1"/>
    <col min="5" max="5" width="21.75390625" style="1" customWidth="1"/>
    <col min="6" max="6" width="27.375" style="1" customWidth="1"/>
    <col min="7" max="7" width="9.75390625" style="1" customWidth="1"/>
    <col min="8" max="8" width="9.25390625" style="1" customWidth="1"/>
    <col min="9" max="9" width="13.375" style="1" customWidth="1"/>
    <col min="10" max="10" width="15.00390625" style="1" customWidth="1"/>
    <col min="11" max="11" width="13.625" style="1" customWidth="1"/>
    <col min="12" max="12" width="13.875" style="1" customWidth="1"/>
    <col min="13" max="13" width="14.125" style="1" customWidth="1"/>
    <col min="14" max="14" width="13.75390625" style="1" customWidth="1"/>
    <col min="15" max="16384" width="1.37890625" style="1" customWidth="1"/>
  </cols>
  <sheetData>
    <row r="1" spans="1:5" s="10" customFormat="1" ht="12.75">
      <c r="A1" s="64"/>
      <c r="B1" s="9"/>
      <c r="C1" s="9"/>
      <c r="D1" s="9"/>
      <c r="E1" s="9"/>
    </row>
    <row r="2" spans="1:14" ht="15.7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42" customHeight="1">
      <c r="A3" s="116" t="s">
        <v>76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6:10" ht="15.75">
      <c r="F4" s="6" t="s">
        <v>0</v>
      </c>
      <c r="G4" s="117" t="s">
        <v>48</v>
      </c>
      <c r="H4" s="117"/>
      <c r="I4" s="117"/>
      <c r="J4" s="6" t="s">
        <v>1</v>
      </c>
    </row>
    <row r="6" spans="1:13" ht="45" customHeight="1">
      <c r="A6" s="100" t="s">
        <v>2</v>
      </c>
      <c r="B6" s="100"/>
      <c r="C6" s="100"/>
      <c r="D6" s="100"/>
      <c r="E6" s="100"/>
      <c r="F6" s="118" t="s">
        <v>75</v>
      </c>
      <c r="G6" s="119"/>
      <c r="H6" s="119"/>
      <c r="I6" s="119"/>
      <c r="J6" s="119"/>
      <c r="K6" s="119"/>
      <c r="L6" s="119"/>
      <c r="M6" s="120"/>
    </row>
    <row r="7" spans="1:13" ht="36.75" customHeight="1">
      <c r="A7" s="106" t="s">
        <v>21</v>
      </c>
      <c r="B7" s="107"/>
      <c r="C7" s="107"/>
      <c r="D7" s="107"/>
      <c r="E7" s="108"/>
      <c r="F7" s="118" t="s">
        <v>78</v>
      </c>
      <c r="G7" s="121"/>
      <c r="H7" s="121"/>
      <c r="I7" s="121"/>
      <c r="J7" s="121"/>
      <c r="K7" s="121"/>
      <c r="L7" s="121"/>
      <c r="M7" s="122"/>
    </row>
    <row r="8" spans="1:13" ht="15.75">
      <c r="A8" s="100" t="s">
        <v>3</v>
      </c>
      <c r="B8" s="100"/>
      <c r="C8" s="100"/>
      <c r="D8" s="100"/>
      <c r="E8" s="100"/>
      <c r="F8" s="105" t="s">
        <v>82</v>
      </c>
      <c r="G8" s="105"/>
      <c r="H8" s="105"/>
      <c r="I8" s="105"/>
      <c r="J8" s="105"/>
      <c r="K8" s="105"/>
      <c r="L8" s="105"/>
      <c r="M8" s="105"/>
    </row>
    <row r="9" spans="1:13" ht="15.75">
      <c r="A9" s="100" t="s">
        <v>4</v>
      </c>
      <c r="B9" s="100"/>
      <c r="C9" s="100"/>
      <c r="D9" s="100"/>
      <c r="E9" s="100"/>
      <c r="F9" s="105" t="s">
        <v>83</v>
      </c>
      <c r="G9" s="105"/>
      <c r="H9" s="105"/>
      <c r="I9" s="105"/>
      <c r="J9" s="105"/>
      <c r="K9" s="105"/>
      <c r="L9" s="105"/>
      <c r="M9" s="105"/>
    </row>
    <row r="10" spans="1:13" ht="15.75">
      <c r="A10" s="97" t="s">
        <v>40</v>
      </c>
      <c r="B10" s="97"/>
      <c r="C10" s="97"/>
      <c r="D10" s="97"/>
      <c r="E10" s="97"/>
      <c r="F10" s="109" t="s">
        <v>84</v>
      </c>
      <c r="G10" s="110"/>
      <c r="H10" s="110"/>
      <c r="I10" s="110"/>
      <c r="J10" s="110"/>
      <c r="K10" s="110"/>
      <c r="L10" s="110"/>
      <c r="M10" s="111"/>
    </row>
    <row r="11" spans="1:13" ht="15.75">
      <c r="A11" s="12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4"/>
    </row>
    <row r="12" spans="1:14" ht="15" customHeight="1">
      <c r="A12" s="98" t="s">
        <v>6</v>
      </c>
      <c r="B12" s="98" t="s">
        <v>7</v>
      </c>
      <c r="C12" s="112" t="s">
        <v>11</v>
      </c>
      <c r="D12" s="95" t="s">
        <v>5</v>
      </c>
      <c r="E12" s="95"/>
      <c r="F12" s="95"/>
      <c r="G12" s="95"/>
      <c r="H12" s="95"/>
      <c r="I12" s="95"/>
      <c r="J12" s="95"/>
      <c r="K12" s="95"/>
      <c r="L12" s="95"/>
      <c r="M12" s="102" t="s">
        <v>15</v>
      </c>
      <c r="N12" s="101" t="s">
        <v>20</v>
      </c>
    </row>
    <row r="13" spans="1:14" ht="28.5" customHeight="1">
      <c r="A13" s="99"/>
      <c r="B13" s="99"/>
      <c r="C13" s="112"/>
      <c r="D13" s="113" t="s">
        <v>19</v>
      </c>
      <c r="E13" s="102" t="s">
        <v>16</v>
      </c>
      <c r="F13" s="102" t="s">
        <v>12</v>
      </c>
      <c r="G13" s="102" t="s">
        <v>13</v>
      </c>
      <c r="H13" s="102" t="s">
        <v>39</v>
      </c>
      <c r="I13" s="102" t="s">
        <v>23</v>
      </c>
      <c r="J13" s="102" t="s">
        <v>24</v>
      </c>
      <c r="K13" s="102" t="s">
        <v>14</v>
      </c>
      <c r="L13" s="104"/>
      <c r="M13" s="103"/>
      <c r="N13" s="101"/>
    </row>
    <row r="14" spans="1:14" ht="97.5" customHeight="1">
      <c r="A14" s="99"/>
      <c r="B14" s="99"/>
      <c r="C14" s="112"/>
      <c r="D14" s="114"/>
      <c r="E14" s="103"/>
      <c r="F14" s="103"/>
      <c r="G14" s="103"/>
      <c r="H14" s="103"/>
      <c r="I14" s="103"/>
      <c r="J14" s="103"/>
      <c r="K14" s="50" t="s">
        <v>18</v>
      </c>
      <c r="L14" s="50" t="s">
        <v>17</v>
      </c>
      <c r="M14" s="103"/>
      <c r="N14" s="101"/>
    </row>
    <row r="15" spans="1:14" s="2" customFormat="1" ht="12.75">
      <c r="A15" s="65">
        <v>1</v>
      </c>
      <c r="B15" s="7">
        <v>2</v>
      </c>
      <c r="C15" s="8">
        <v>3</v>
      </c>
      <c r="D15" s="51">
        <v>4</v>
      </c>
      <c r="E15" s="51">
        <v>5</v>
      </c>
      <c r="F15" s="51">
        <v>6</v>
      </c>
      <c r="G15" s="51">
        <v>7</v>
      </c>
      <c r="H15" s="51">
        <v>8</v>
      </c>
      <c r="I15" s="51">
        <v>9</v>
      </c>
      <c r="J15" s="51">
        <v>10</v>
      </c>
      <c r="K15" s="51">
        <v>11</v>
      </c>
      <c r="L15" s="51">
        <v>12</v>
      </c>
      <c r="M15" s="51">
        <v>13</v>
      </c>
      <c r="N15" s="51">
        <v>14</v>
      </c>
    </row>
    <row r="16" spans="1:14" s="3" customFormat="1" ht="90.75" customHeight="1">
      <c r="A16" s="60" t="s">
        <v>73</v>
      </c>
      <c r="B16" s="15" t="s">
        <v>44</v>
      </c>
      <c r="C16" s="16" t="s">
        <v>43</v>
      </c>
      <c r="D16" s="58" t="s">
        <v>42</v>
      </c>
      <c r="E16" s="47" t="s">
        <v>46</v>
      </c>
      <c r="F16" s="47" t="s">
        <v>45</v>
      </c>
      <c r="G16" s="27" t="s">
        <v>51</v>
      </c>
      <c r="H16" s="16" t="s">
        <v>42</v>
      </c>
      <c r="I16" s="26">
        <v>6</v>
      </c>
      <c r="J16" s="18" t="s">
        <v>47</v>
      </c>
      <c r="K16" s="16" t="s">
        <v>54</v>
      </c>
      <c r="L16" s="47" t="s">
        <v>55</v>
      </c>
      <c r="M16" s="18" t="s">
        <v>67</v>
      </c>
      <c r="N16" s="18"/>
    </row>
    <row r="17" spans="1:14" s="3" customFormat="1" ht="36" customHeight="1">
      <c r="A17" s="60"/>
      <c r="B17" s="75" t="s">
        <v>71</v>
      </c>
      <c r="C17" s="75" t="s">
        <v>70</v>
      </c>
      <c r="D17" s="72" t="s">
        <v>57</v>
      </c>
      <c r="E17" s="69" t="s">
        <v>53</v>
      </c>
      <c r="F17" s="69" t="s">
        <v>69</v>
      </c>
      <c r="G17" s="78" t="s">
        <v>85</v>
      </c>
      <c r="H17" s="75" t="s">
        <v>86</v>
      </c>
      <c r="I17" s="67" t="s">
        <v>140</v>
      </c>
      <c r="J17" s="81" t="s">
        <v>47</v>
      </c>
      <c r="K17" s="75" t="s">
        <v>122</v>
      </c>
      <c r="L17" s="69" t="s">
        <v>87</v>
      </c>
      <c r="M17" s="81" t="s">
        <v>90</v>
      </c>
      <c r="N17" s="81"/>
    </row>
    <row r="18" spans="1:14" s="3" customFormat="1" ht="36" customHeight="1">
      <c r="A18" s="85" t="s">
        <v>123</v>
      </c>
      <c r="B18" s="76"/>
      <c r="C18" s="76"/>
      <c r="D18" s="73"/>
      <c r="E18" s="70"/>
      <c r="F18" s="70"/>
      <c r="G18" s="79"/>
      <c r="H18" s="76"/>
      <c r="I18" s="90" t="s">
        <v>139</v>
      </c>
      <c r="J18" s="82"/>
      <c r="K18" s="76"/>
      <c r="L18" s="70"/>
      <c r="M18" s="82"/>
      <c r="N18" s="82"/>
    </row>
    <row r="19" spans="1:14" s="3" customFormat="1" ht="23.25" customHeight="1" hidden="1">
      <c r="A19" s="89"/>
      <c r="B19" s="76"/>
      <c r="C19" s="76"/>
      <c r="D19" s="73"/>
      <c r="E19" s="70"/>
      <c r="F19" s="70"/>
      <c r="G19" s="79"/>
      <c r="H19" s="76"/>
      <c r="I19" s="91"/>
      <c r="J19" s="82"/>
      <c r="K19" s="76"/>
      <c r="L19" s="70"/>
      <c r="M19" s="82"/>
      <c r="N19" s="82"/>
    </row>
    <row r="20" spans="1:14" s="3" customFormat="1" ht="23.25" customHeight="1">
      <c r="A20" s="86"/>
      <c r="B20" s="76"/>
      <c r="C20" s="76"/>
      <c r="D20" s="73"/>
      <c r="E20" s="70"/>
      <c r="F20" s="70"/>
      <c r="G20" s="79"/>
      <c r="H20" s="76"/>
      <c r="I20" s="92"/>
      <c r="J20" s="82"/>
      <c r="K20" s="76"/>
      <c r="L20" s="70"/>
      <c r="M20" s="82"/>
      <c r="N20" s="82"/>
    </row>
    <row r="21" spans="1:14" s="3" customFormat="1" ht="61.5" customHeight="1">
      <c r="A21" s="60" t="s">
        <v>124</v>
      </c>
      <c r="B21" s="77"/>
      <c r="C21" s="77"/>
      <c r="D21" s="74"/>
      <c r="E21" s="71"/>
      <c r="F21" s="71"/>
      <c r="G21" s="80"/>
      <c r="H21" s="77"/>
      <c r="I21" s="26">
        <v>96.743</v>
      </c>
      <c r="J21" s="83"/>
      <c r="K21" s="77"/>
      <c r="L21" s="71"/>
      <c r="M21" s="83"/>
      <c r="N21" s="83"/>
    </row>
    <row r="22" spans="1:14" s="3" customFormat="1" ht="84" customHeight="1">
      <c r="A22" s="60" t="s">
        <v>92</v>
      </c>
      <c r="B22" s="15" t="s">
        <v>66</v>
      </c>
      <c r="C22" s="16" t="s">
        <v>91</v>
      </c>
      <c r="D22" s="58" t="s">
        <v>58</v>
      </c>
      <c r="E22" s="27" t="s">
        <v>88</v>
      </c>
      <c r="F22" s="47" t="s">
        <v>89</v>
      </c>
      <c r="G22" s="27" t="s">
        <v>51</v>
      </c>
      <c r="H22" s="16" t="s">
        <v>42</v>
      </c>
      <c r="I22" s="26">
        <v>30</v>
      </c>
      <c r="J22" s="18" t="s">
        <v>47</v>
      </c>
      <c r="K22" s="16" t="s">
        <v>54</v>
      </c>
      <c r="L22" s="47" t="s">
        <v>87</v>
      </c>
      <c r="M22" s="18" t="s">
        <v>68</v>
      </c>
      <c r="N22" s="18"/>
    </row>
    <row r="23" spans="1:14" s="3" customFormat="1" ht="98.25" customHeight="1">
      <c r="A23" s="60" t="s">
        <v>96</v>
      </c>
      <c r="B23" s="15" t="s">
        <v>98</v>
      </c>
      <c r="C23" s="16" t="s">
        <v>97</v>
      </c>
      <c r="D23" s="58" t="s">
        <v>59</v>
      </c>
      <c r="E23" s="59" t="s">
        <v>93</v>
      </c>
      <c r="F23" s="47" t="s">
        <v>94</v>
      </c>
      <c r="G23" s="27" t="s">
        <v>52</v>
      </c>
      <c r="H23" s="16" t="s">
        <v>95</v>
      </c>
      <c r="I23" s="26">
        <v>30</v>
      </c>
      <c r="J23" s="18" t="s">
        <v>47</v>
      </c>
      <c r="K23" s="16" t="s">
        <v>54</v>
      </c>
      <c r="L23" s="27" t="s">
        <v>87</v>
      </c>
      <c r="M23" s="18" t="s">
        <v>74</v>
      </c>
      <c r="N23" s="18"/>
    </row>
    <row r="24" spans="1:14" s="3" customFormat="1" ht="121.5" customHeight="1">
      <c r="A24" s="60" t="s">
        <v>105</v>
      </c>
      <c r="B24" s="15" t="s">
        <v>104</v>
      </c>
      <c r="C24" s="16" t="s">
        <v>103</v>
      </c>
      <c r="D24" s="58" t="s">
        <v>60</v>
      </c>
      <c r="E24" s="27" t="s">
        <v>99</v>
      </c>
      <c r="F24" s="47" t="s">
        <v>100</v>
      </c>
      <c r="G24" s="27" t="s">
        <v>101</v>
      </c>
      <c r="H24" s="16" t="s">
        <v>102</v>
      </c>
      <c r="I24" s="26">
        <v>5</v>
      </c>
      <c r="J24" s="18" t="s">
        <v>47</v>
      </c>
      <c r="K24" s="16" t="s">
        <v>54</v>
      </c>
      <c r="L24" s="27" t="s">
        <v>87</v>
      </c>
      <c r="M24" s="18" t="s">
        <v>106</v>
      </c>
      <c r="N24" s="18"/>
    </row>
    <row r="25" spans="1:14" s="3" customFormat="1" ht="30" customHeight="1">
      <c r="A25" s="85"/>
      <c r="B25" s="75" t="s">
        <v>127</v>
      </c>
      <c r="C25" s="75" t="s">
        <v>126</v>
      </c>
      <c r="D25" s="72" t="s">
        <v>61</v>
      </c>
      <c r="E25" s="69" t="s">
        <v>108</v>
      </c>
      <c r="F25" s="78" t="s">
        <v>125</v>
      </c>
      <c r="G25" s="78" t="s">
        <v>51</v>
      </c>
      <c r="H25" s="75" t="s">
        <v>42</v>
      </c>
      <c r="I25" s="87" t="s">
        <v>137</v>
      </c>
      <c r="J25" s="81" t="s">
        <v>47</v>
      </c>
      <c r="K25" s="75" t="s">
        <v>54</v>
      </c>
      <c r="L25" s="69" t="s">
        <v>55</v>
      </c>
      <c r="M25" s="81" t="s">
        <v>74</v>
      </c>
      <c r="N25" s="18"/>
    </row>
    <row r="26" spans="1:14" s="3" customFormat="1" ht="17.25" customHeight="1">
      <c r="A26" s="86"/>
      <c r="B26" s="76"/>
      <c r="C26" s="76"/>
      <c r="D26" s="73"/>
      <c r="E26" s="70"/>
      <c r="F26" s="79"/>
      <c r="G26" s="79"/>
      <c r="H26" s="76"/>
      <c r="I26" s="88"/>
      <c r="J26" s="82"/>
      <c r="K26" s="76"/>
      <c r="L26" s="70"/>
      <c r="M26" s="82"/>
      <c r="N26" s="18"/>
    </row>
    <row r="27" spans="1:14" s="3" customFormat="1" ht="49.5" customHeight="1">
      <c r="A27" s="61" t="s">
        <v>107</v>
      </c>
      <c r="B27" s="76"/>
      <c r="C27" s="76"/>
      <c r="D27" s="73"/>
      <c r="E27" s="70"/>
      <c r="F27" s="79"/>
      <c r="G27" s="79"/>
      <c r="H27" s="76"/>
      <c r="I27" s="26">
        <v>10</v>
      </c>
      <c r="J27" s="82"/>
      <c r="K27" s="76"/>
      <c r="L27" s="70"/>
      <c r="M27" s="82"/>
      <c r="N27" s="18"/>
    </row>
    <row r="28" spans="1:14" s="3" customFormat="1" ht="48.75" customHeight="1">
      <c r="A28" s="60" t="s">
        <v>109</v>
      </c>
      <c r="B28" s="77"/>
      <c r="C28" s="77"/>
      <c r="D28" s="74"/>
      <c r="E28" s="71"/>
      <c r="F28" s="80"/>
      <c r="G28" s="80"/>
      <c r="H28" s="77"/>
      <c r="I28" s="26">
        <v>10</v>
      </c>
      <c r="J28" s="83"/>
      <c r="K28" s="77"/>
      <c r="L28" s="71"/>
      <c r="M28" s="83"/>
      <c r="N28" s="18"/>
    </row>
    <row r="29" spans="1:14" s="3" customFormat="1" ht="80.25" customHeight="1">
      <c r="A29" s="60" t="s">
        <v>111</v>
      </c>
      <c r="B29" s="15" t="s">
        <v>129</v>
      </c>
      <c r="C29" s="16" t="s">
        <v>128</v>
      </c>
      <c r="D29" s="58" t="s">
        <v>62</v>
      </c>
      <c r="E29" s="59" t="s">
        <v>130</v>
      </c>
      <c r="F29" s="27" t="s">
        <v>131</v>
      </c>
      <c r="G29" s="27" t="s">
        <v>110</v>
      </c>
      <c r="H29" s="16" t="s">
        <v>42</v>
      </c>
      <c r="I29" s="26">
        <v>5</v>
      </c>
      <c r="J29" s="18" t="s">
        <v>47</v>
      </c>
      <c r="K29" s="16" t="s">
        <v>132</v>
      </c>
      <c r="L29" s="27" t="s">
        <v>132</v>
      </c>
      <c r="M29" s="18" t="s">
        <v>74</v>
      </c>
      <c r="N29" s="18"/>
    </row>
    <row r="30" spans="1:14" s="3" customFormat="1" ht="84.75" customHeight="1">
      <c r="A30" s="60" t="s">
        <v>109</v>
      </c>
      <c r="B30" s="15" t="s">
        <v>116</v>
      </c>
      <c r="C30" s="16" t="s">
        <v>115</v>
      </c>
      <c r="D30" s="58" t="s">
        <v>63</v>
      </c>
      <c r="E30" s="47" t="s">
        <v>112</v>
      </c>
      <c r="F30" s="47" t="s">
        <v>113</v>
      </c>
      <c r="G30" s="27" t="s">
        <v>110</v>
      </c>
      <c r="H30" s="16" t="s">
        <v>114</v>
      </c>
      <c r="I30" s="26">
        <v>12</v>
      </c>
      <c r="J30" s="18" t="s">
        <v>47</v>
      </c>
      <c r="K30" s="16" t="s">
        <v>54</v>
      </c>
      <c r="L30" s="47" t="s">
        <v>55</v>
      </c>
      <c r="M30" s="18" t="s">
        <v>74</v>
      </c>
      <c r="N30" s="18"/>
    </row>
    <row r="31" spans="1:14" s="3" customFormat="1" ht="84.75" customHeight="1">
      <c r="A31" s="60" t="s">
        <v>118</v>
      </c>
      <c r="B31" s="15" t="s">
        <v>56</v>
      </c>
      <c r="C31" s="16" t="s">
        <v>119</v>
      </c>
      <c r="D31" s="58" t="s">
        <v>64</v>
      </c>
      <c r="E31" s="47" t="s">
        <v>133</v>
      </c>
      <c r="F31" s="27" t="s">
        <v>117</v>
      </c>
      <c r="G31" s="27" t="s">
        <v>51</v>
      </c>
      <c r="H31" s="16" t="s">
        <v>42</v>
      </c>
      <c r="I31" s="26">
        <v>40</v>
      </c>
      <c r="J31" s="18" t="s">
        <v>47</v>
      </c>
      <c r="K31" s="16" t="s">
        <v>54</v>
      </c>
      <c r="L31" s="47" t="s">
        <v>55</v>
      </c>
      <c r="M31" s="18" t="s">
        <v>74</v>
      </c>
      <c r="N31" s="18"/>
    </row>
    <row r="32" spans="1:14" s="3" customFormat="1" ht="84.75" customHeight="1">
      <c r="A32" s="60" t="s">
        <v>118</v>
      </c>
      <c r="B32" s="15" t="s">
        <v>56</v>
      </c>
      <c r="C32" s="16" t="s">
        <v>119</v>
      </c>
      <c r="D32" s="58" t="s">
        <v>65</v>
      </c>
      <c r="E32" s="47" t="s">
        <v>133</v>
      </c>
      <c r="F32" s="27" t="s">
        <v>117</v>
      </c>
      <c r="G32" s="27" t="s">
        <v>51</v>
      </c>
      <c r="H32" s="16" t="s">
        <v>42</v>
      </c>
      <c r="I32" s="26">
        <v>31.4</v>
      </c>
      <c r="J32" s="18" t="s">
        <v>47</v>
      </c>
      <c r="K32" s="16" t="s">
        <v>54</v>
      </c>
      <c r="L32" s="47" t="s">
        <v>55</v>
      </c>
      <c r="M32" s="18" t="s">
        <v>74</v>
      </c>
      <c r="N32" s="18"/>
    </row>
    <row r="33" spans="1:14" s="3" customFormat="1" ht="90" customHeight="1">
      <c r="A33" s="60" t="s">
        <v>121</v>
      </c>
      <c r="B33" s="15" t="s">
        <v>135</v>
      </c>
      <c r="C33" s="16" t="s">
        <v>134</v>
      </c>
      <c r="D33" s="58" t="s">
        <v>72</v>
      </c>
      <c r="E33" s="48" t="s">
        <v>120</v>
      </c>
      <c r="F33" s="47" t="s">
        <v>136</v>
      </c>
      <c r="G33" s="27" t="s">
        <v>51</v>
      </c>
      <c r="H33" s="16" t="s">
        <v>42</v>
      </c>
      <c r="I33" s="26">
        <v>10</v>
      </c>
      <c r="J33" s="18" t="s">
        <v>47</v>
      </c>
      <c r="K33" s="16" t="s">
        <v>54</v>
      </c>
      <c r="L33" s="47" t="s">
        <v>55</v>
      </c>
      <c r="M33" s="18" t="s">
        <v>74</v>
      </c>
      <c r="N33" s="18"/>
    </row>
    <row r="34" spans="1:14" s="3" customFormat="1" ht="19.5" customHeight="1">
      <c r="A34" s="60"/>
      <c r="B34" s="16"/>
      <c r="C34" s="16"/>
      <c r="D34" s="58"/>
      <c r="E34" s="49"/>
      <c r="F34" s="16"/>
      <c r="G34" s="16"/>
      <c r="H34" s="16"/>
      <c r="I34" s="26"/>
      <c r="J34" s="18"/>
      <c r="K34" s="53"/>
      <c r="L34" s="53"/>
      <c r="M34" s="49"/>
      <c r="N34" s="18"/>
    </row>
    <row r="35" spans="1:14" s="3" customFormat="1" ht="13.5" customHeight="1">
      <c r="A35" s="28"/>
      <c r="B35" s="29" t="s">
        <v>26</v>
      </c>
      <c r="C35" s="29" t="s">
        <v>26</v>
      </c>
      <c r="D35" s="29" t="s">
        <v>26</v>
      </c>
      <c r="E35" s="28"/>
      <c r="F35" s="29" t="s">
        <v>26</v>
      </c>
      <c r="G35" s="29" t="s">
        <v>26</v>
      </c>
      <c r="H35" s="29" t="s">
        <v>26</v>
      </c>
      <c r="I35" s="30">
        <v>0</v>
      </c>
      <c r="J35" s="29" t="s">
        <v>26</v>
      </c>
      <c r="K35" s="29" t="s">
        <v>26</v>
      </c>
      <c r="L35" s="29" t="s">
        <v>26</v>
      </c>
      <c r="M35" s="28"/>
      <c r="N35" s="28"/>
    </row>
    <row r="36" spans="1:14" s="3" customFormat="1" ht="13.5" customHeight="1">
      <c r="A36" s="137" t="s">
        <v>33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9"/>
    </row>
    <row r="37" spans="1:14" s="3" customFormat="1" ht="24.75" customHeight="1">
      <c r="A37" s="60" t="s">
        <v>73</v>
      </c>
      <c r="B37" s="15"/>
      <c r="C37" s="15"/>
      <c r="D37" s="15"/>
      <c r="E37" s="15"/>
      <c r="F37" s="15"/>
      <c r="G37" s="15"/>
      <c r="H37" s="15"/>
      <c r="I37" s="52">
        <v>6</v>
      </c>
      <c r="J37" s="15"/>
      <c r="K37" s="15"/>
      <c r="L37" s="15"/>
      <c r="M37" s="18"/>
      <c r="N37" s="16"/>
    </row>
    <row r="38" spans="1:14" s="3" customFormat="1" ht="24.75" customHeight="1">
      <c r="A38" s="62" t="s">
        <v>96</v>
      </c>
      <c r="B38" s="15"/>
      <c r="C38" s="15"/>
      <c r="D38" s="15"/>
      <c r="E38" s="15"/>
      <c r="F38" s="15"/>
      <c r="G38" s="15"/>
      <c r="H38" s="15"/>
      <c r="I38" s="52">
        <v>30</v>
      </c>
      <c r="J38" s="15"/>
      <c r="K38" s="15"/>
      <c r="L38" s="15"/>
      <c r="M38" s="18"/>
      <c r="N38" s="46"/>
    </row>
    <row r="39" spans="1:14" s="3" customFormat="1" ht="24.75" customHeight="1">
      <c r="A39" s="62" t="s">
        <v>107</v>
      </c>
      <c r="B39" s="15"/>
      <c r="C39" s="15"/>
      <c r="D39" s="15"/>
      <c r="E39" s="15"/>
      <c r="F39" s="15"/>
      <c r="G39" s="15"/>
      <c r="H39" s="15"/>
      <c r="I39" s="52">
        <v>10</v>
      </c>
      <c r="J39" s="15"/>
      <c r="K39" s="15"/>
      <c r="L39" s="15"/>
      <c r="M39" s="18"/>
      <c r="N39" s="46"/>
    </row>
    <row r="40" spans="1:14" s="3" customFormat="1" ht="24.75" customHeight="1">
      <c r="A40" s="62" t="s">
        <v>109</v>
      </c>
      <c r="B40" s="15"/>
      <c r="C40" s="15"/>
      <c r="D40" s="15"/>
      <c r="E40" s="15"/>
      <c r="F40" s="15"/>
      <c r="G40" s="15"/>
      <c r="H40" s="15"/>
      <c r="I40" s="52">
        <v>22</v>
      </c>
      <c r="J40" s="15"/>
      <c r="K40" s="15"/>
      <c r="L40" s="15"/>
      <c r="M40" s="18"/>
      <c r="N40" s="46"/>
    </row>
    <row r="41" spans="1:14" s="63" customFormat="1" ht="24.75" customHeight="1">
      <c r="A41" s="62" t="s">
        <v>111</v>
      </c>
      <c r="B41" s="15"/>
      <c r="C41" s="15"/>
      <c r="D41" s="15"/>
      <c r="E41" s="15"/>
      <c r="F41" s="15"/>
      <c r="G41" s="15"/>
      <c r="H41" s="15"/>
      <c r="I41" s="26">
        <v>5</v>
      </c>
      <c r="J41" s="15"/>
      <c r="K41" s="15"/>
      <c r="L41" s="15"/>
      <c r="M41" s="18"/>
      <c r="N41" s="46"/>
    </row>
    <row r="42" spans="1:14" s="63" customFormat="1" ht="24.75" customHeight="1">
      <c r="A42" s="62" t="s">
        <v>118</v>
      </c>
      <c r="B42" s="15"/>
      <c r="C42" s="15"/>
      <c r="D42" s="15"/>
      <c r="E42" s="15"/>
      <c r="F42" s="15"/>
      <c r="G42" s="15"/>
      <c r="H42" s="15"/>
      <c r="I42" s="26">
        <v>71.4</v>
      </c>
      <c r="J42" s="15"/>
      <c r="K42" s="15"/>
      <c r="L42" s="15"/>
      <c r="M42" s="18"/>
      <c r="N42" s="46"/>
    </row>
    <row r="43" spans="1:14" s="63" customFormat="1" ht="24.75" customHeight="1">
      <c r="A43" s="62" t="s">
        <v>121</v>
      </c>
      <c r="B43" s="15"/>
      <c r="C43" s="15"/>
      <c r="D43" s="15"/>
      <c r="E43" s="15"/>
      <c r="F43" s="15"/>
      <c r="G43" s="15"/>
      <c r="H43" s="15"/>
      <c r="I43" s="26">
        <v>10</v>
      </c>
      <c r="J43" s="15"/>
      <c r="K43" s="15"/>
      <c r="L43" s="15"/>
      <c r="M43" s="18"/>
      <c r="N43" s="46"/>
    </row>
    <row r="44" spans="1:14" s="3" customFormat="1" ht="12.75">
      <c r="A44" s="66"/>
      <c r="B44" s="15"/>
      <c r="C44" s="15"/>
      <c r="D44" s="15"/>
      <c r="E44" s="15"/>
      <c r="F44" s="15"/>
      <c r="G44" s="15"/>
      <c r="H44" s="15"/>
      <c r="I44" s="52"/>
      <c r="J44" s="15"/>
      <c r="K44" s="15"/>
      <c r="L44" s="15"/>
      <c r="M44" s="18"/>
      <c r="N44" s="46"/>
    </row>
    <row r="45" spans="1:14" s="3" customFormat="1" ht="13.5" customHeight="1">
      <c r="A45" s="140" t="s">
        <v>32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</row>
    <row r="46" spans="1:14" s="3" customFormat="1" ht="13.5" customHeight="1">
      <c r="A46" s="23"/>
      <c r="B46" s="23" t="s">
        <v>26</v>
      </c>
      <c r="C46" s="23" t="s">
        <v>26</v>
      </c>
      <c r="D46" s="23" t="s">
        <v>26</v>
      </c>
      <c r="E46" s="23" t="s">
        <v>26</v>
      </c>
      <c r="F46" s="23" t="s">
        <v>26</v>
      </c>
      <c r="G46" s="23" t="s">
        <v>26</v>
      </c>
      <c r="H46" s="23" t="s">
        <v>26</v>
      </c>
      <c r="I46" s="19">
        <v>0</v>
      </c>
      <c r="J46" s="23" t="s">
        <v>26</v>
      </c>
      <c r="K46" s="23" t="s">
        <v>26</v>
      </c>
      <c r="L46" s="23" t="s">
        <v>26</v>
      </c>
      <c r="M46" s="24"/>
      <c r="N46" s="11"/>
    </row>
    <row r="47" spans="1:14" s="3" customFormat="1" ht="13.5" customHeight="1">
      <c r="A47" s="143" t="s">
        <v>25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5"/>
    </row>
    <row r="48" spans="1:14" s="3" customFormat="1" ht="12.75" customHeight="1">
      <c r="A48" s="128" t="s">
        <v>34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1:14" s="3" customFormat="1" ht="56.25">
      <c r="A49" s="17" t="s">
        <v>26</v>
      </c>
      <c r="B49" s="17" t="s">
        <v>26</v>
      </c>
      <c r="C49" s="17" t="s">
        <v>26</v>
      </c>
      <c r="D49" s="17" t="s">
        <v>26</v>
      </c>
      <c r="E49" s="17" t="s">
        <v>26</v>
      </c>
      <c r="F49" s="17" t="s">
        <v>26</v>
      </c>
      <c r="G49" s="17" t="s">
        <v>26</v>
      </c>
      <c r="H49" s="17" t="s">
        <v>26</v>
      </c>
      <c r="I49" s="55">
        <f>SUM(I37:I43)</f>
        <v>154.4</v>
      </c>
      <c r="J49" s="17" t="s">
        <v>26</v>
      </c>
      <c r="K49" s="17" t="s">
        <v>26</v>
      </c>
      <c r="L49" s="17" t="s">
        <v>26</v>
      </c>
      <c r="M49" s="25" t="s">
        <v>31</v>
      </c>
      <c r="N49" s="21" t="s">
        <v>26</v>
      </c>
    </row>
    <row r="50" spans="1:14" s="3" customFormat="1" ht="12.75" customHeight="1">
      <c r="A50" s="128" t="s">
        <v>35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/>
    </row>
    <row r="51" spans="1:14" s="3" customFormat="1" ht="56.25">
      <c r="A51" s="17" t="s">
        <v>26</v>
      </c>
      <c r="B51" s="17" t="s">
        <v>26</v>
      </c>
      <c r="C51" s="17" t="s">
        <v>26</v>
      </c>
      <c r="D51" s="17" t="s">
        <v>26</v>
      </c>
      <c r="E51" s="17" t="s">
        <v>26</v>
      </c>
      <c r="F51" s="17" t="s">
        <v>26</v>
      </c>
      <c r="G51" s="17" t="s">
        <v>26</v>
      </c>
      <c r="H51" s="17" t="s">
        <v>26</v>
      </c>
      <c r="I51" s="26" t="s">
        <v>26</v>
      </c>
      <c r="J51" s="17" t="s">
        <v>26</v>
      </c>
      <c r="K51" s="17" t="s">
        <v>26</v>
      </c>
      <c r="L51" s="17" t="s">
        <v>26</v>
      </c>
      <c r="M51" s="25" t="s">
        <v>31</v>
      </c>
      <c r="N51" s="21" t="s">
        <v>26</v>
      </c>
    </row>
    <row r="52" spans="1:14" s="3" customFormat="1" ht="12.75" customHeight="1">
      <c r="A52" s="128" t="s">
        <v>36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</row>
    <row r="53" spans="1:14" s="3" customFormat="1" ht="22.5">
      <c r="A53" s="17" t="s">
        <v>26</v>
      </c>
      <c r="B53" s="17" t="s">
        <v>26</v>
      </c>
      <c r="C53" s="17" t="s">
        <v>26</v>
      </c>
      <c r="D53" s="17" t="s">
        <v>26</v>
      </c>
      <c r="E53" s="17" t="s">
        <v>26</v>
      </c>
      <c r="F53" s="17" t="s">
        <v>26</v>
      </c>
      <c r="G53" s="17" t="s">
        <v>26</v>
      </c>
      <c r="H53" s="17" t="s">
        <v>26</v>
      </c>
      <c r="I53" s="56"/>
      <c r="J53" s="17" t="s">
        <v>26</v>
      </c>
      <c r="K53" s="17" t="s">
        <v>26</v>
      </c>
      <c r="L53" s="17" t="s">
        <v>26</v>
      </c>
      <c r="M53" s="25" t="s">
        <v>41</v>
      </c>
      <c r="N53" s="21" t="s">
        <v>26</v>
      </c>
    </row>
    <row r="54" spans="1:14" s="3" customFormat="1" ht="12.75" customHeight="1">
      <c r="A54" s="128" t="s">
        <v>37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30"/>
    </row>
    <row r="55" spans="1:15" s="3" customFormat="1" ht="25.5">
      <c r="A55" s="17" t="s">
        <v>26</v>
      </c>
      <c r="B55" s="17" t="s">
        <v>26</v>
      </c>
      <c r="C55" s="17" t="s">
        <v>26</v>
      </c>
      <c r="D55" s="17" t="s">
        <v>26</v>
      </c>
      <c r="E55" s="17" t="s">
        <v>26</v>
      </c>
      <c r="F55" s="17" t="s">
        <v>26</v>
      </c>
      <c r="G55" s="17" t="s">
        <v>26</v>
      </c>
      <c r="H55" s="17" t="s">
        <v>26</v>
      </c>
      <c r="I55" s="19"/>
      <c r="J55" s="17" t="s">
        <v>26</v>
      </c>
      <c r="K55" s="17" t="s">
        <v>26</v>
      </c>
      <c r="L55" s="17" t="s">
        <v>26</v>
      </c>
      <c r="M55" s="20" t="s">
        <v>27</v>
      </c>
      <c r="N55" s="21" t="s">
        <v>26</v>
      </c>
      <c r="O55" s="22"/>
    </row>
    <row r="56" spans="1:15" s="3" customFormat="1" ht="12.75" customHeight="1">
      <c r="A56" s="134" t="s">
        <v>38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6"/>
      <c r="O56" s="22"/>
    </row>
    <row r="57" spans="1:15" s="3" customFormat="1" ht="29.25" customHeight="1">
      <c r="A57" s="17" t="s">
        <v>26</v>
      </c>
      <c r="B57" s="17" t="s">
        <v>26</v>
      </c>
      <c r="C57" s="17" t="s">
        <v>26</v>
      </c>
      <c r="D57" s="17" t="s">
        <v>26</v>
      </c>
      <c r="E57" s="17" t="s">
        <v>26</v>
      </c>
      <c r="F57" s="17" t="s">
        <v>26</v>
      </c>
      <c r="G57" s="17" t="s">
        <v>26</v>
      </c>
      <c r="H57" s="17" t="s">
        <v>26</v>
      </c>
      <c r="I57" s="57">
        <v>322.307</v>
      </c>
      <c r="J57" s="17" t="s">
        <v>26</v>
      </c>
      <c r="K57" s="17" t="s">
        <v>26</v>
      </c>
      <c r="L57" s="17" t="s">
        <v>26</v>
      </c>
      <c r="M57" s="17" t="s">
        <v>26</v>
      </c>
      <c r="N57" s="21" t="s">
        <v>26</v>
      </c>
      <c r="O57" s="22"/>
    </row>
    <row r="58" spans="2:14" ht="15.75">
      <c r="B58" s="14"/>
      <c r="C58" s="14"/>
      <c r="D58" s="14"/>
      <c r="E58" s="14"/>
      <c r="F58" s="14"/>
      <c r="G58" s="14"/>
      <c r="H58" s="14"/>
      <c r="J58" s="14"/>
      <c r="K58" s="14"/>
      <c r="L58" s="14"/>
      <c r="M58" s="14"/>
      <c r="N58" s="14"/>
    </row>
    <row r="59" spans="1:14" ht="15.75">
      <c r="A59" s="132" t="s">
        <v>80</v>
      </c>
      <c r="B59" s="132"/>
      <c r="C59" s="132"/>
      <c r="D59" s="132"/>
      <c r="E59" s="132"/>
      <c r="F59" s="132"/>
      <c r="G59" s="132"/>
      <c r="H59" s="32"/>
      <c r="I59" s="33"/>
      <c r="J59" s="34"/>
      <c r="K59" s="54" t="s">
        <v>138</v>
      </c>
      <c r="L59" s="31" t="s">
        <v>49</v>
      </c>
      <c r="M59" s="14" t="s">
        <v>50</v>
      </c>
      <c r="N59" s="32"/>
    </row>
    <row r="60" spans="1:14" s="2" customFormat="1" ht="12">
      <c r="A60" s="133" t="s">
        <v>8</v>
      </c>
      <c r="B60" s="133"/>
      <c r="C60" s="133"/>
      <c r="D60" s="133"/>
      <c r="E60" s="133"/>
      <c r="F60" s="133"/>
      <c r="G60" s="133"/>
      <c r="H60" s="35"/>
      <c r="I60" s="36" t="s">
        <v>22</v>
      </c>
      <c r="J60" s="37"/>
      <c r="K60" s="131" t="s">
        <v>9</v>
      </c>
      <c r="L60" s="131"/>
      <c r="M60" s="131"/>
      <c r="N60" s="38"/>
    </row>
    <row r="61" spans="1:14" s="4" customFormat="1" ht="12">
      <c r="A61" s="39"/>
      <c r="B61" s="39"/>
      <c r="C61" s="39"/>
      <c r="D61" s="39"/>
      <c r="E61" s="39"/>
      <c r="F61" s="39"/>
      <c r="G61" s="39"/>
      <c r="H61" s="40"/>
      <c r="I61" s="41"/>
      <c r="J61" s="41"/>
      <c r="K61" s="42"/>
      <c r="L61" s="42"/>
      <c r="M61" s="42"/>
      <c r="N61" s="42"/>
    </row>
    <row r="62" spans="1:14" s="4" customFormat="1" ht="12">
      <c r="A62" s="39"/>
      <c r="B62" s="39"/>
      <c r="C62" s="39"/>
      <c r="D62" s="39"/>
      <c r="E62" s="39"/>
      <c r="F62" s="39"/>
      <c r="G62" s="39"/>
      <c r="H62" s="40"/>
      <c r="I62" s="41"/>
      <c r="J62" s="41"/>
      <c r="K62" s="42"/>
      <c r="L62" s="42"/>
      <c r="M62" s="42"/>
      <c r="N62" s="42"/>
    </row>
    <row r="63" spans="1:14" s="4" customFormat="1" ht="12">
      <c r="A63" s="39"/>
      <c r="B63" s="39"/>
      <c r="C63" s="39"/>
      <c r="D63" s="39"/>
      <c r="E63" s="39"/>
      <c r="F63" s="39"/>
      <c r="G63" s="39"/>
      <c r="H63" s="40"/>
      <c r="I63" s="41"/>
      <c r="J63" s="41"/>
      <c r="K63" s="124" t="s">
        <v>28</v>
      </c>
      <c r="L63" s="125"/>
      <c r="M63" s="96" t="s">
        <v>81</v>
      </c>
      <c r="N63" s="96"/>
    </row>
    <row r="64" spans="1:14" s="4" customFormat="1" ht="12">
      <c r="A64" s="39"/>
      <c r="B64" s="39"/>
      <c r="C64" s="39"/>
      <c r="D64" s="39"/>
      <c r="E64" s="39"/>
      <c r="F64" s="39"/>
      <c r="G64" s="39"/>
      <c r="H64" s="40"/>
      <c r="I64" s="41"/>
      <c r="J64" s="41"/>
      <c r="K64" s="124" t="s">
        <v>29</v>
      </c>
      <c r="L64" s="125"/>
      <c r="M64" s="96" t="s">
        <v>77</v>
      </c>
      <c r="N64" s="96"/>
    </row>
    <row r="65" spans="1:14" s="4" customFormat="1" ht="12.75">
      <c r="A65" s="39"/>
      <c r="B65" s="39"/>
      <c r="C65" s="39"/>
      <c r="D65" s="39"/>
      <c r="E65" s="39"/>
      <c r="F65" s="39"/>
      <c r="G65" s="39"/>
      <c r="H65" s="40"/>
      <c r="I65" s="41"/>
      <c r="J65" s="41"/>
      <c r="K65" s="124" t="s">
        <v>30</v>
      </c>
      <c r="L65" s="125"/>
      <c r="M65" s="123" t="s">
        <v>79</v>
      </c>
      <c r="N65" s="96"/>
    </row>
    <row r="66" spans="1:14" ht="13.5" customHeight="1">
      <c r="A66" s="43"/>
      <c r="B66" s="43"/>
      <c r="C66" s="43"/>
      <c r="D66" s="43"/>
      <c r="E66" s="43"/>
      <c r="F66" s="43"/>
      <c r="G66" s="43"/>
      <c r="H66" s="44"/>
      <c r="I66" s="43"/>
      <c r="J66" s="43"/>
      <c r="K66" s="127"/>
      <c r="L66" s="127"/>
      <c r="M66" s="127"/>
      <c r="N66" s="127"/>
    </row>
    <row r="67" spans="1:14" ht="15.75">
      <c r="A67" s="45"/>
      <c r="B67" s="12"/>
      <c r="C67" s="12"/>
      <c r="D67" s="14"/>
      <c r="E67" s="14"/>
      <c r="F67" s="14"/>
      <c r="G67" s="14"/>
      <c r="H67" s="14"/>
      <c r="I67" s="14"/>
      <c r="J67" s="14"/>
      <c r="K67" s="126"/>
      <c r="L67" s="126"/>
      <c r="M67" s="126"/>
      <c r="N67" s="126"/>
    </row>
    <row r="68" spans="1:14" ht="15.7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s="5" customFormat="1" ht="27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14" ht="27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1:14" ht="28.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 ht="30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1:14" ht="28.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4" ht="175.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1:14" ht="32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4" ht="47.2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</row>
    <row r="77" spans="1:14" ht="84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</row>
    <row r="78" spans="1:14" ht="31.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</row>
    <row r="79" spans="1:14" ht="41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1:14" ht="42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1:14" ht="27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1:14" ht="132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</row>
    <row r="83" spans="1:14" ht="68.2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1:14" ht="54.7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1:14" ht="96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1:14" ht="28.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1:14" ht="15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5.7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</sheetData>
  <sheetProtection/>
  <mergeCells count="94">
    <mergeCell ref="A36:N36"/>
    <mergeCell ref="A45:N45"/>
    <mergeCell ref="A47:N47"/>
    <mergeCell ref="A48:N48"/>
    <mergeCell ref="A52:N52"/>
    <mergeCell ref="A50:N50"/>
    <mergeCell ref="A54:N54"/>
    <mergeCell ref="K60:M60"/>
    <mergeCell ref="A59:G59"/>
    <mergeCell ref="A60:G60"/>
    <mergeCell ref="A70:N70"/>
    <mergeCell ref="M64:N64"/>
    <mergeCell ref="A56:N56"/>
    <mergeCell ref="M65:N65"/>
    <mergeCell ref="K63:L63"/>
    <mergeCell ref="K64:L64"/>
    <mergeCell ref="K65:L65"/>
    <mergeCell ref="K67:N67"/>
    <mergeCell ref="K66:N66"/>
    <mergeCell ref="D13:D14"/>
    <mergeCell ref="E13:E14"/>
    <mergeCell ref="A2:N2"/>
    <mergeCell ref="A3:N3"/>
    <mergeCell ref="G4:I4"/>
    <mergeCell ref="A6:E6"/>
    <mergeCell ref="F6:M6"/>
    <mergeCell ref="F7:M7"/>
    <mergeCell ref="J13:J14"/>
    <mergeCell ref="K13:L13"/>
    <mergeCell ref="F8:M8"/>
    <mergeCell ref="F9:M9"/>
    <mergeCell ref="A7:E7"/>
    <mergeCell ref="A8:E8"/>
    <mergeCell ref="M12:M14"/>
    <mergeCell ref="B12:B14"/>
    <mergeCell ref="F10:M10"/>
    <mergeCell ref="C12:C14"/>
    <mergeCell ref="D12:L12"/>
    <mergeCell ref="M63:N63"/>
    <mergeCell ref="A10:E10"/>
    <mergeCell ref="A12:A14"/>
    <mergeCell ref="A9:E9"/>
    <mergeCell ref="N12:N14"/>
    <mergeCell ref="F13:F14"/>
    <mergeCell ref="G13:G14"/>
    <mergeCell ref="H13:H14"/>
    <mergeCell ref="I13:I14"/>
    <mergeCell ref="A88:N88"/>
    <mergeCell ref="A84:N84"/>
    <mergeCell ref="A85:N85"/>
    <mergeCell ref="A86:N86"/>
    <mergeCell ref="A87:N87"/>
    <mergeCell ref="A79:N79"/>
    <mergeCell ref="A80:N80"/>
    <mergeCell ref="A83:N83"/>
    <mergeCell ref="A82:N82"/>
    <mergeCell ref="A81:N81"/>
    <mergeCell ref="H25:H28"/>
    <mergeCell ref="M25:M28"/>
    <mergeCell ref="L17:L21"/>
    <mergeCell ref="M17:M21"/>
    <mergeCell ref="N17:N21"/>
    <mergeCell ref="A18:A20"/>
    <mergeCell ref="I18:I20"/>
    <mergeCell ref="B25:B28"/>
    <mergeCell ref="A25:A26"/>
    <mergeCell ref="E25:E28"/>
    <mergeCell ref="F25:F28"/>
    <mergeCell ref="J25:J28"/>
    <mergeCell ref="K25:K28"/>
    <mergeCell ref="L25:L28"/>
    <mergeCell ref="I25:I26"/>
    <mergeCell ref="D25:D28"/>
    <mergeCell ref="C25:C28"/>
    <mergeCell ref="G25:G28"/>
    <mergeCell ref="A78:N78"/>
    <mergeCell ref="A77:N77"/>
    <mergeCell ref="A76:N76"/>
    <mergeCell ref="A73:N73"/>
    <mergeCell ref="A72:N72"/>
    <mergeCell ref="A69:N69"/>
    <mergeCell ref="A75:N75"/>
    <mergeCell ref="A71:N71"/>
    <mergeCell ref="A74:N74"/>
    <mergeCell ref="A68:N68"/>
    <mergeCell ref="F17:F21"/>
    <mergeCell ref="E17:E21"/>
    <mergeCell ref="D17:D21"/>
    <mergeCell ref="C17:C21"/>
    <mergeCell ref="B17:B21"/>
    <mergeCell ref="G17:G21"/>
    <mergeCell ref="H17:H21"/>
    <mergeCell ref="J17:J21"/>
    <mergeCell ref="K17:K21"/>
  </mergeCells>
  <hyperlinks>
    <hyperlink ref="M65" r:id="rId1" display="sultakaiss@mail.ru"/>
  </hyperlinks>
  <printOptions/>
  <pageMargins left="0.3937007874015748" right="0.3937007874015748" top="0.4330708661417323" bottom="0.3937007874015748" header="0.2755905511811024" footer="0.2755905511811024"/>
  <pageSetup fitToHeight="5" horizontalDpi="600" verticalDpi="600" orientation="landscape" paperSize="9" scale="40" r:id="rId2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2015-01-23T08:39:40Z</cp:lastPrinted>
  <dcterms:created xsi:type="dcterms:W3CDTF">2012-03-12T10:19:12Z</dcterms:created>
  <dcterms:modified xsi:type="dcterms:W3CDTF">2015-01-27T07:09:30Z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